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  <sheet name="Sheet3" sheetId="3" r:id="rId2"/>
  </sheets>
  <definedNames>
    <definedName name="_xlnm._FilterDatabase" localSheetId="0" hidden="1">Sheet2!$A$3:$K$8</definedName>
  </definedNames>
  <calcPr calcId="144525"/>
</workbook>
</file>

<file path=xl/sharedStrings.xml><?xml version="1.0" encoding="utf-8"?>
<sst xmlns="http://schemas.openxmlformats.org/spreadsheetml/2006/main" count="19">
  <si>
    <t>附件1：</t>
  </si>
  <si>
    <t>谷城县技工学校2025年专项公开招聘专业教师体检人员名单</t>
  </si>
  <si>
    <t>序号</t>
  </si>
  <si>
    <t>姓名</t>
  </si>
  <si>
    <t>身份证号</t>
  </si>
  <si>
    <t>岗位/专业</t>
  </si>
  <si>
    <t>职测
得分</t>
  </si>
  <si>
    <t>综合
得分</t>
  </si>
  <si>
    <t>政策性
加分</t>
  </si>
  <si>
    <t>笔试成绩</t>
  </si>
  <si>
    <t>面试成绩</t>
  </si>
  <si>
    <t>综合成绩</t>
  </si>
  <si>
    <t>备注</t>
  </si>
  <si>
    <t>辛凯波</t>
  </si>
  <si>
    <t>620423********2310</t>
  </si>
  <si>
    <t>教师/智能制造工程</t>
  </si>
  <si>
    <t>杨洋</t>
  </si>
  <si>
    <t>410223********9844</t>
  </si>
  <si>
    <t>教师/工业机器人工程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</si>
</sst>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u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O6" sqref="O6"/>
    </sheetView>
  </sheetViews>
  <sheetFormatPr defaultColWidth="9" defaultRowHeight="13.5" outlineLevelRow="7"/>
  <cols>
    <col min="1" max="1" width="10" customWidth="1"/>
    <col min="2" max="2" width="17.6666666666667" customWidth="1"/>
    <col min="3" max="3" width="21.225" customWidth="1"/>
    <col min="4" max="4" width="28.4416666666667" customWidth="1"/>
    <col min="5" max="7" width="6.775" hidden="1" customWidth="1"/>
    <col min="8" max="8" width="11.3333333333333" hidden="1" customWidth="1"/>
    <col min="9" max="9" width="9.66666666666667" hidden="1" customWidth="1"/>
    <col min="10" max="10" width="11.3333333333333" hidden="1" customWidth="1"/>
    <col min="11" max="11" width="10.775" customWidth="1"/>
  </cols>
  <sheetData>
    <row r="1" spans="1:9">
      <c r="A1" t="s">
        <v>0</v>
      </c>
      <c r="I1" s="8"/>
    </row>
    <row r="2" ht="46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" spans="1:11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5" t="s">
        <v>8</v>
      </c>
      <c r="H3" s="3" t="s">
        <v>9</v>
      </c>
      <c r="I3" s="9" t="s">
        <v>10</v>
      </c>
      <c r="J3" s="9" t="s">
        <v>11</v>
      </c>
      <c r="K3" s="10" t="s">
        <v>12</v>
      </c>
    </row>
    <row r="4" s="1" customFormat="1" ht="27" customHeight="1" spans="1:11">
      <c r="A4" s="6">
        <v>1</v>
      </c>
      <c r="B4" s="7" t="s">
        <v>13</v>
      </c>
      <c r="C4" s="12" t="s">
        <v>14</v>
      </c>
      <c r="D4" s="6" t="s">
        <v>15</v>
      </c>
      <c r="E4" s="6">
        <v>92.62</v>
      </c>
      <c r="F4" s="6">
        <v>96.54</v>
      </c>
      <c r="G4" s="6"/>
      <c r="H4" s="6">
        <f>(E4+F4)/3+G4</f>
        <v>63.0533333333333</v>
      </c>
      <c r="I4" s="6">
        <v>83.28</v>
      </c>
      <c r="J4" s="11">
        <f>H4*0.4+I4*0.6</f>
        <v>75.1893333333333</v>
      </c>
      <c r="K4" s="11"/>
    </row>
    <row r="5" s="1" customFormat="1" ht="27" customHeight="1" spans="1:11">
      <c r="A5" s="6">
        <v>2</v>
      </c>
      <c r="B5" s="7" t="s">
        <v>16</v>
      </c>
      <c r="C5" s="12" t="s">
        <v>17</v>
      </c>
      <c r="D5" s="6" t="s">
        <v>18</v>
      </c>
      <c r="E5" s="6">
        <v>88.89</v>
      </c>
      <c r="F5" s="6">
        <v>102.8</v>
      </c>
      <c r="G5" s="6"/>
      <c r="H5" s="6">
        <f>(E5+F5)/3+G5</f>
        <v>63.8966666666667</v>
      </c>
      <c r="I5" s="6">
        <v>85.82</v>
      </c>
      <c r="J5" s="11">
        <f>H5*0.4+I5*0.6</f>
        <v>77.0506666666667</v>
      </c>
      <c r="K5" s="11"/>
    </row>
    <row r="6" s="1" customFormat="1" ht="27" customHeight="1" spans="1:11">
      <c r="A6" s="6">
        <v>3</v>
      </c>
      <c r="B6" s="7"/>
      <c r="C6" s="6"/>
      <c r="D6" s="6"/>
      <c r="E6" s="6">
        <v>86.58</v>
      </c>
      <c r="F6" s="6">
        <v>106.41</v>
      </c>
      <c r="G6" s="6"/>
      <c r="H6" s="6">
        <f>(E6+F6)/3+G6</f>
        <v>64.33</v>
      </c>
      <c r="I6" s="6">
        <v>84.3</v>
      </c>
      <c r="J6" s="11">
        <f>H6*0.4+I6*0.6</f>
        <v>76.312</v>
      </c>
      <c r="K6" s="11"/>
    </row>
    <row r="7" s="1" customFormat="1" ht="27" customHeight="1" spans="1:11">
      <c r="A7" s="6">
        <v>4</v>
      </c>
      <c r="B7" s="7"/>
      <c r="C7" s="6"/>
      <c r="D7" s="6"/>
      <c r="E7" s="6">
        <v>84.04</v>
      </c>
      <c r="F7" s="6">
        <v>89.54</v>
      </c>
      <c r="G7" s="6"/>
      <c r="H7" s="6">
        <f>(E7+F7)/3+G7</f>
        <v>57.86</v>
      </c>
      <c r="I7" s="6">
        <v>83.96</v>
      </c>
      <c r="J7" s="11">
        <f>H7*0.4+I7*0.6</f>
        <v>73.52</v>
      </c>
      <c r="K7" s="11"/>
    </row>
    <row r="8" s="1" customFormat="1" ht="27" customHeight="1" spans="1:11">
      <c r="A8" s="6">
        <v>5</v>
      </c>
      <c r="B8" s="7"/>
      <c r="C8" s="6"/>
      <c r="D8" s="6"/>
      <c r="E8" s="6">
        <v>90.09</v>
      </c>
      <c r="F8" s="6">
        <v>89.3</v>
      </c>
      <c r="G8" s="6"/>
      <c r="H8" s="6">
        <f>(E8+F8)/3+G8</f>
        <v>59.7966666666667</v>
      </c>
      <c r="I8" s="6">
        <v>75</v>
      </c>
      <c r="J8" s="11">
        <f>H8*0.4+I8*0.6</f>
        <v>68.9186666666667</v>
      </c>
      <c r="K8" s="11"/>
    </row>
  </sheetData>
  <mergeCells count="1">
    <mergeCell ref="A2:K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liuyu</cp:lastModifiedBy>
  <dcterms:created xsi:type="dcterms:W3CDTF">2024-07-09T06:35:00Z</dcterms:created>
  <cp:lastPrinted>2024-07-29T00:51:00Z</cp:lastPrinted>
  <dcterms:modified xsi:type="dcterms:W3CDTF">2025-06-16T04:06:11Z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1EFB33E7B5E14C0E8A8FE170426CBC72</vt:lpwstr>
  </property>
</Properties>
</file>